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Unicoque\6_GAEC des Eaux Claires - François Magne Unicoque\"/>
    </mc:Choice>
  </mc:AlternateContent>
  <xr:revisionPtr revIDLastSave="0" documentId="13_ncr:1_{238389B9-4617-472B-B9F4-F0EF90A056E0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I140" i="5" l="1"/>
  <c r="K59" i="5"/>
  <c r="K86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I46" i="5"/>
  <c r="I49" i="5" s="1"/>
  <c r="I60" i="5" s="1"/>
  <c r="L100" i="5"/>
  <c r="L103" i="5" s="1"/>
  <c r="L114" i="5" s="1"/>
  <c r="J73" i="5"/>
  <c r="J76" i="5" s="1"/>
  <c r="J87" i="5" s="1"/>
  <c r="F46" i="5"/>
  <c r="F49" i="5" s="1"/>
  <c r="F60" i="5" s="1"/>
  <c r="J46" i="5"/>
  <c r="J49" i="5" s="1"/>
  <c r="J60" i="5" s="1"/>
  <c r="G73" i="5"/>
  <c r="G76" i="5" s="1"/>
  <c r="G87" i="5" s="1"/>
  <c r="K73" i="5"/>
  <c r="K76" i="5" s="1"/>
  <c r="K87" i="5" s="1"/>
  <c r="G46" i="5"/>
  <c r="G49" i="5" s="1"/>
  <c r="G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F73" i="5"/>
  <c r="F76" i="5" s="1"/>
  <c r="F87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l="1"/>
  <c r="B28" i="2" s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<sst xmlns="http://schemas.openxmlformats.org/spreadsheetml/2006/main" count="885" uniqueCount="347">
  <si>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</si>
  <si>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</si>
  <si>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</si>
  <si>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</si>
  <si>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</si>
  <si>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</si>
  <si>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</si>
  <si>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</si>
  <si>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</si>
  <si>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</si>
  <si>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</si>
  <si>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</si>
  <si>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</si>
  <si>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</si>
  <si>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</si>
  <si>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</si>
  <si>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</si>
  <si>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</si>
  <si>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</si>
  <si>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</si>
  <si>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</si>
  <si>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</si>
  <si>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</si>
  <si>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</si>
  <si>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</si>
  <si>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</si>
  <si>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</si>
  <si>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</si>
  <si>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</si>
  <si>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</si>
  <si>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</si>
  <si>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</si>
  <si>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</si>
  <si>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</si>
  <si>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</si>
  <si>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</si>
  <si>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</si>
  <si>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</si>
  <si>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</si>
  <si>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</si>
  <si>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</si>
  <si>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</si>
  <si>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</si>
  <si>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</si>
  <si>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</si>
  <si>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</si>
  <si>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</si>
  <si>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</si>
  <si>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</si>
  <si>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</si>
  <si>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</si>
  <si>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</si>
  <si>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</si>
  <si>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</si>
  <si>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</si>
  <si>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</si>
  <si>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</si>
  <si>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</si>
  <si>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</si>
  <si>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</si>
  <si>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</si>
  <si>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</si>
  <si>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</si>
  <si>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</si>
  <si>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</si>
  <si>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</si>
  <si>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</si>
  <si>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</si>
  <si>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</si>
  <si>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</si>
  <si>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</si>
  <si>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</si>
  <si>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</si>
  <si>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</si>
  <si>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</si>
  <si>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</si>
  <si>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</si>
  <si>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</si>
  <si>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</si>
  <si>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</si>
  <si>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</si>
  <si>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</si>
  <si>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</si>
  <si>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</si>
  <si>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</si>
  <si>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</si>
  <si>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</si>
  <si>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</si>
  <si>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</si>
  <si>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</si>
  <si>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</si>
  <si>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</si>
  <si>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</si>
  <si>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</si>
  <si>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</si>
  <si>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</si>
  <si>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</si>
  <si>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</si>
  <si>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</si>
  <si>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</si>
  <si>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</si>
  <si>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</si>
  <si>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</si>
  <si>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</si>
  <si>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</si>
  <si>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</si>
  <si>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</si>
  <si>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</si>
  <si>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</si>
  <si>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</si>
  <si>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</si>
  <si>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</si>
  <si>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</si>
  <si>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</si>
  <si>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</si>
  <si>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</si>
  <si>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</si>
  <si>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</si>
  <si>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</si>
  <si>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</si>
  <si>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</si>
  <si>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</si>
  <si>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</si>
  <si>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</si>
  <si>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</si>
  <si>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</si>
  <si>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</si>
  <si>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</si>
  <si>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</si>
  <si>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</si>
  <si>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</si>
  <si>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</si>
  <si>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</si>
  <si>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</si>
  <si>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</si>
  <si>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</si>
  <si>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</si>
  <si>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</si>
  <si>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</si>
  <si>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</si>
  <si>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</si>
  <si>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</si>
  <si>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</si>
  <si>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</si>
  <si>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</si>
  <si>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</si>
  <si>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</si>
  <si>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</si>
  <si>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</si>
  <si>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</si>
  <si>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</si>
  <si>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</si>
  <si>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</si>
  <si>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</si>
  <si>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</si>
  <si>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</si>
  <si>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</si>
  <si>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</si>
  <si>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</si>
  <si>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</si>
  <si>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</si>
  <si>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</si>
  <si>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</si>
  <si>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</si>
  <si>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</si>
  <si>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</si>
  <si>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</si>
  <si>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</si>
  <si>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</si>
  <si>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</si>
  <si>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</si>
  <si>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</si>
  <si>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</si>
  <si>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</si>
  <si>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</si>
  <si>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</si>
  <si>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</si>
  <si>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</si>
  <si>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</si>
  <si>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</si>
  <si>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</si>
  <si>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</si>
  <si>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</si>
  <si>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</si>
  <si>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</si>
  <si>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</si>
  <si>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</si>
  <si>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</si>
  <si>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</si>
  <si>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</si>
  <si>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</si>
  <si>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</si>
  <si>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</si>
  <si>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</si>
  <si>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</si>
  <si>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</si>
  <si>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</si>
  <si>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</si>
  <si>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</si>
  <si>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</si>
  <si>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</si>
  <si>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</si>
  <si>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</si>
  <si>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</si>
  <si>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</si>
  <si>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</si>
  <si>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</si>
  <si>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</si>
  <si>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</si>
  <si>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</si>
  <si>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</si>
  <si>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</si>
  <si>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</si>
  <si>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</si>
  <si>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</si>
  <si>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</si>
  <si>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</si>
  <si>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</si>
  <si>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</si>
  <si>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</si>
  <si>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</si>
  <si>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</si>
  <si>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</si>
  <si>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</si>
  <si>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</si>
  <si>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</si>
  <si>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</si>
  <si>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</si>
  <si>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</si>
  <si>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</si>
  <si>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</si>
  <si>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</si>
  <si>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</si>
  <si>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</si>
  <si>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</si>
  <si>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</si>
  <si>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</si>
  <si>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</si>
  <si>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</si>
  <si>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</si>
  <si>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</si>
  <si>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</si>
  <si>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</si>
  <si>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</si>
  <si>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</si>
  <si>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</si>
  <si>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</si>
  <si>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</si>
  <si>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</si>
  <si>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</si>
  <si>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</si>
  <si>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</si>
  <si>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</si>
  <si>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</si>
  <si>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</si>
  <si>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</si>
  <si>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</si>
  <si>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</si>
  <si>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</si>
  <si>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</si>
  <si>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</si>
  <si>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</si>
  <si>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</si>
  <si>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</si>
  <si>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</si>
  <si>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</si>
  <si>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</si>
  <si>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</si>
  <si>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</si>
  <si>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</si>
  <si>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</si>
  <si>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</si>
  <si>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</si>
  <si>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</si>
  <si>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</si>
  <si>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</si>
  <si>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</si>
  <si>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</si>
  <si>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</si>
  <si>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</si>
  <si>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</si>
  <si>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</si>
  <si>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</si>
  <si>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</si>
  <si>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</si>
  <si>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</si>
  <si>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</si>
  <si>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</si>
  <si>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</si>
  <si>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</si>
  <si>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</si>
  <si>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</si>
  <si>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</si>
  <si>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</si>
  <si>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</si>
  <si>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</si>
  <si>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</si>
  <si>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</si>
  <si>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</si>
  <si>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</si>
  <si>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</si>
  <si>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</si>
  <si>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</si>
  <si>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</si>
  <si>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</si>
  <si>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</si>
  <si>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</si>
  <si>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</si>
  <si>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</si>
  <si>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</si>
  <si>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</si>
  <si>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</si>
  <si>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</si>
  <si>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</si>
  <si>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</si>
  <si>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</si>
  <si>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</si>
  <si>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</si>
  <si>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</si>
  <si>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</si>
  <si>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</si>
  <si>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</si>
  <si>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</si>
  <si>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</si>
  <si>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</si>
  <si>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</si>
  <si>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</si>
  <si>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</si>
  <si>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</si>
  <si>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</si>
  <si>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</si>
  <si>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</si>
  <si>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</si>
  <si>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</si>
  <si>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</si>
  <si>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</si>
  <si>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</si>
  <si>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</si>
  <si>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</si>
  <si>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</si>
  <si>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</si>
  <si>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</si>
  <si>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</si>
  <si>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</si>
  <si>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</si>
  <si>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</si>
  <si>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16300 MONTMERAC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</si>
</sst>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4" zoomScale="80" zoomScaleNormal="80" workbookViewId="0">
      <selection activeCell="B20" sqref="B20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4.9800000000000004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4.9800000000000004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666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(38.03+38.03+36.02)/3</f>
        <v>37.360000000000007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38.03+4.98</f>
        <v>43.010000000000005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16.0688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16.0688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204.2511428571429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204.2511428571429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220.31994285714291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220.31994285714291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2.6509998933478132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2.6509998933478132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-66.009897344360553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-66.009897344360553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abSelected="1" topLeftCell="A109" zoomScale="70" zoomScaleNormal="70" workbookViewId="0">
      <selection activeCell="C138" sqref="C13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2.6509998933478132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2.6509998933478132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0.32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2.2000000000000002E-2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5.2799999999999993E-2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0.19347299999999998</v>
      </c>
    </row>
    <row r="20" spans="1:108" x14ac:dyDescent="0.3">
      <c r="B20" s="7" t="s">
        <v>325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186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0.12354999999999998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0.12354999999999998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330</v>
      </c>
      <c r="C29" s="80">
        <v>0.15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0.15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1.949385E-2</v>
      </c>
    </row>
    <row r="32" spans="1:108" s="16" customFormat="1" x14ac:dyDescent="0.3">
      <c r="A32" s="18"/>
      <c r="B32" s="19" t="s">
        <v>187</v>
      </c>
      <c r="C32" s="81">
        <f>C25+C26+C31</f>
        <v>0.14304384999999997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0.14304384999999997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0.50519784999999995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0.50519784999999995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0.48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3.3000000000000002E-2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7.9199999999999993E-2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0.19347299999999998</v>
      </c>
    </row>
    <row r="47" spans="1:108" x14ac:dyDescent="0.3">
      <c r="B47" s="7" t="s">
        <v>325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186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0.18459999999999996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0.18459999999999996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330</v>
      </c>
      <c r="C56" s="80">
        <v>0.15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0.15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1.949385E-2</v>
      </c>
    </row>
    <row r="59" spans="1:108" s="16" customFormat="1" x14ac:dyDescent="0.3">
      <c r="A59" s="18"/>
      <c r="B59" s="19" t="s">
        <v>187</v>
      </c>
      <c r="C59" s="81">
        <f>C52+C53+C58</f>
        <v>0.20409384999999997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0.20409384999999997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0.64930584999999996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0.64930584999999996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0.64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4.4000000000000004E-2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0.10559999999999999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0.27638999999999997</v>
      </c>
    </row>
    <row r="74" spans="1:108" x14ac:dyDescent="0.3">
      <c r="B74" s="7" t="s">
        <v>325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">
      <c r="B78" s="7" t="s">
        <v>327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0.22969999999999999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0.22969999999999999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">
      <c r="B82" s="7" t="s">
        <v>329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330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2.0620537499999998E-2</v>
      </c>
    </row>
    <row r="86" spans="1:108" s="16" customFormat="1" x14ac:dyDescent="0.3">
      <c r="A86" s="18"/>
      <c r="B86" s="19" t="s">
        <v>187</v>
      </c>
      <c r="C86" s="81">
        <f>C79+C80+C85</f>
        <v>0.2503205375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0.2503205375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0.86236253749999991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0.86236253749999991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5.5E-2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0.13200000000000001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0.43301099999999998</v>
      </c>
    </row>
    <row r="101" spans="1:108" x14ac:dyDescent="0.3">
      <c r="B101" s="7" t="s">
        <v>325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186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">
      <c r="B105" s="7" t="s">
        <v>327</v>
      </c>
      <c r="C105" s="80">
        <v>10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0.25869999999999999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0.25869999999999999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329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330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0.2220093075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0.2220093075</v>
      </c>
    </row>
    <row r="113" spans="1:108" s="16" customFormat="1" x14ac:dyDescent="0.3">
      <c r="A113" s="18"/>
      <c r="B113" s="19" t="s">
        <v>187</v>
      </c>
      <c r="C113" s="81">
        <f>C106+C107+C112</f>
        <v>0.48070930749999996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0.48070930749999996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1.3332853075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1.3332853075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0.96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6.6000000000000003E-2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6.6000000000000003E-2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0.15839999999999999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0.48214699999999994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0.48214699999999994</v>
      </c>
    </row>
    <row r="128" spans="1:108" x14ac:dyDescent="0.3">
      <c r="B128" s="7" t="s">
        <v>325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186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">
      <c r="B132" s="7" t="s">
        <v>327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0.31089999999999995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0.31089999999999995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329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330</v>
      </c>
      <c r="C137" s="80">
        <v>9.9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9.9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0.28185003749999998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0.28185003749999998</v>
      </c>
    </row>
    <row r="140" spans="1:108" s="16" customFormat="1" x14ac:dyDescent="0.3">
      <c r="A140" s="18"/>
      <c r="B140" s="19" t="s">
        <v>187</v>
      </c>
      <c r="C140" s="81">
        <f>C133+C134+C139</f>
        <v>0.59275003749999988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0.59275003749999988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1.5783750374999999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1.5783750374999999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4.9285265824999991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4.9285265824999991</v>
      </c>
    </row>
    <row r="143" spans="1:108" x14ac:dyDescent="0.3">
      <c r="B143" s="71" t="s">
        <v>223</v>
      </c>
      <c r="C143" s="71">
        <f>(C142-C5*5)</f>
        <v>-8.3264728842390667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-41.465834963510552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-41.465834963510552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204.2511428571429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204.2511428571429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16.0688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16.0688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-41.465834963510552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204.2511428571429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16.0688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261.78577782065344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-41.465834963510552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183.82602857142862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16.0688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221.37118067779633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2022-12-09T11:46:27Z</dcterms:modified>
</cp:coreProperties>
</file>