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vergers n°7 Hiver 2024-2025\10_EI Emmanuel de Fuentes 2\"/>
    </mc:Choice>
  </mc:AlternateContent>
  <xr:revisionPtr revIDLastSave="0" documentId="13_ncr:1_{2FA5923F-01B9-474F-A6F0-A83936A23E5D}" xr6:coauthVersionLast="47" xr6:coauthVersionMax="47" xr10:uidLastSave="{00000000-0000-0000-0000-000000000000}"/>
  <bookViews>
    <workbookView xWindow="-108" yWindow="-108" windowWidth="23256" windowHeight="12576" tabRatio="69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<sst xmlns="http://schemas.openxmlformats.org/spreadsheetml/2006/main" count="893" uniqueCount="353">
  <si>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</si>
  <si>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</si>
  <si>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</si>
  <si>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</si>
  <si>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</si>
  <si>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</si>
  <si>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</si>
  <si>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</si>
  <si>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</si>
  <si>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</si>
  <si>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</si>
  <si>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</si>
  <si>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</si>
  <si>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</si>
  <si>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</si>
  <si>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</si>
  <si>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</si>
  <si>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</si>
  <si>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</si>
  <si>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</si>
  <si>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</si>
  <si>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</si>
  <si>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</si>
  <si>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</si>
  <si>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</si>
  <si>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</si>
  <si>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</si>
  <si>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</si>
  <si>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</si>
  <si>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</si>
  <si>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</si>
  <si>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</si>
  <si>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</si>
  <si>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</si>
  <si>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</si>
  <si>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</si>
  <si>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</si>
  <si>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</si>
  <si>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</si>
  <si>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</si>
  <si>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</si>
  <si>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</si>
  <si>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</si>
  <si>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</si>
  <si>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</si>
  <si>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</si>
  <si>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</si>
  <si>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</si>
  <si>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</si>
  <si>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</si>
  <si>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</si>
  <si>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</si>
  <si>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</si>
  <si>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</si>
  <si>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</si>
  <si>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</si>
  <si>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</si>
  <si>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</si>
  <si>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</si>
  <si>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</si>
  <si>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</si>
  <si>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</si>
  <si>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</si>
  <si>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</si>
  <si>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</si>
  <si>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</si>
  <si>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</si>
  <si>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</si>
  <si>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</si>
  <si>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</si>
  <si>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</si>
  <si>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</si>
  <si>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</si>
  <si>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</si>
  <si>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</si>
  <si>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</si>
  <si>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</si>
  <si>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</si>
  <si>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</si>
  <si>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</si>
  <si>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</si>
  <si>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</si>
  <si>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</si>
  <si>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</si>
  <si>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</si>
  <si>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</si>
  <si>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</si>
  <si>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</si>
  <si>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</si>
  <si>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</si>
  <si>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</si>
  <si>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</si>
  <si>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</si>
  <si>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</si>
  <si>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</si>
  <si>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</si>
  <si>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</si>
  <si>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</si>
  <si>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</si>
  <si>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</si>
  <si>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</si>
  <si>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</si>
  <si>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</si>
  <si>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</si>
  <si>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</si>
  <si>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</si>
  <si>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</si>
  <si>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</si>
  <si>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</si>
  <si>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</si>
  <si>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</si>
  <si>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</si>
  <si>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</si>
  <si>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</si>
  <si>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</si>
  <si>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</si>
  <si>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</si>
  <si>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</si>
  <si>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</si>
  <si>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</si>
  <si>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</si>
  <si>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</si>
  <si>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</si>
  <si>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</si>
  <si>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</si>
  <si>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</si>
  <si>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</si>
  <si>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</si>
  <si>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</si>
  <si>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</si>
  <si>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</si>
  <si>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</si>
  <si>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</si>
  <si>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</si>
  <si>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</si>
  <si>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</si>
  <si>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</si>
  <si>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</si>
  <si>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</si>
  <si>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</si>
  <si>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</si>
  <si>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</si>
  <si>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</si>
  <si>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</si>
  <si>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</si>
  <si>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</si>
  <si>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</si>
  <si>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</si>
  <si>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</si>
  <si>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</si>
  <si>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</si>
  <si>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</si>
  <si>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</si>
  <si>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</si>
  <si>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</si>
  <si>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</si>
  <si>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</si>
  <si>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</si>
  <si>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</si>
  <si>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</si>
  <si>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</si>
  <si>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</si>
  <si>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</si>
  <si>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</si>
  <si>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</si>
  <si>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</si>
  <si>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</si>
  <si>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</si>
  <si>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</si>
  <si>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</si>
  <si>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</si>
  <si>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</si>
  <si>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</si>
  <si>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</si>
  <si>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</si>
  <si>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</si>
  <si>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</si>
  <si>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</si>
  <si>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</si>
  <si>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</si>
  <si>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</si>
  <si>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</si>
  <si>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</si>
  <si>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</si>
  <si>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</si>
  <si>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</si>
  <si>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</si>
  <si>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</si>
  <si>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</si>
  <si>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</si>
  <si>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</si>
  <si>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</si>
  <si>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</si>
  <si>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</si>
  <si>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</si>
  <si>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</si>
  <si>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</si>
  <si>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</si>
  <si>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</si>
  <si>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</si>
  <si>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</si>
  <si>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</si>
  <si>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</si>
  <si>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</si>
  <si>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</si>
  <si>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</si>
  <si>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</si>
  <si>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</si>
  <si>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</si>
  <si>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</si>
  <si>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</si>
  <si>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</si>
  <si>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</si>
  <si>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</si>
  <si>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</si>
  <si>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</si>
  <si>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</si>
  <si>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</si>
  <si>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</si>
  <si>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</si>
  <si>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</si>
  <si>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</si>
  <si>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</si>
  <si>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</si>
  <si>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</si>
  <si>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</si>
  <si>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</si>
  <si>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</si>
  <si>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</si>
  <si>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</si>
  <si>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</si>
  <si>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</si>
  <si>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</si>
  <si>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</si>
  <si>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</si>
  <si>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</si>
  <si>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</si>
  <si>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</si>
  <si>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</si>
  <si>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</si>
  <si>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</si>
  <si>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</si>
  <si>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</si>
  <si>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</si>
  <si>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</si>
  <si>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</si>
  <si>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</si>
  <si>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</si>
  <si>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</si>
  <si>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</si>
  <si>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</si>
  <si>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</si>
  <si>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</si>
  <si>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</si>
  <si>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</si>
  <si>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</si>
  <si>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</si>
  <si>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</si>
  <si>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</si>
  <si>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</si>
  <si>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</si>
  <si>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</si>
  <si>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</si>
  <si>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</si>
  <si>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</si>
  <si>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</si>
  <si>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</si>
  <si>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</si>
  <si>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</si>
  <si>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</si>
  <si>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</si>
  <si>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</si>
  <si>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</si>
  <si>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</si>
  <si>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</si>
  <si>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</si>
  <si>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</si>
  <si>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</si>
  <si>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</si>
  <si>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</si>
  <si>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</si>
  <si>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</si>
  <si>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</si>
  <si>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</si>
  <si>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</si>
  <si>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</si>
  <si>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</si>
  <si>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</si>
  <si>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</si>
  <si>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</si>
  <si>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</si>
  <si>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</si>
  <si>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</si>
  <si>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</si>
  <si>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</si>
  <si>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</si>
  <si>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</si>
  <si>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</si>
  <si>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</si>
  <si>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</si>
  <si>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</si>
  <si>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</si>
  <si>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</si>
  <si>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</si>
  <si>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</si>
  <si>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</si>
  <si>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</si>
  <si>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</si>
  <si>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</si>
  <si>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</si>
  <si>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</si>
  <si>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</si>
  <si>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</si>
  <si>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</si>
  <si>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</si>
  <si>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</si>
  <si>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</si>
  <si>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</si>
  <si>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</si>
  <si>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</si>
  <si>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</si>
  <si>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</si>
  <si>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</si>
  <si>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</si>
  <si>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</si>
  <si>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</si>
  <si>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</si>
  <si>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</si>
  <si>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</si>
  <si>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</si>
  <si>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</si>
  <si>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</si>
  <si>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</si>
  <si>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</si>
  <si>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</si>
  <si>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</si>
  <si>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</si>
  <si>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</si>
  <si>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</si>
  <si>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</si>
  <si>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</si>
  <si>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</si>
  <si>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</si>
  <si>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</si>
  <si>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</si>
  <si>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</si>
  <si>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</si>
  <si>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</si>
  <si>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</si>
  <si>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</si>
  <si>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</si>
  <si>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Jonquières-Saint-Vincent</t>
  </si>
  <si>
    <t>Maïs ensilage selectionné comme équivalent au sorgho le plus proche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</si>
</sst>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80" zoomScaleNormal="80" workbookViewId="0">
      <selection activeCell="B20" sqref="B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238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105</v>
      </c>
      <c r="C17" s="1"/>
      <c r="D17" s="1"/>
      <c r="E17" s="1"/>
      <c r="F17" s="1"/>
      <c r="G17" s="1"/>
      <c r="H17" s="1"/>
      <c r="I17" s="1"/>
      <c r="J17" s="1"/>
      <c r="K17" s="1"/>
      <c r="L17" s="16" t="s">
        <v>352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119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119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(22.23+21.88+23.95)/3</f>
        <v>22.686666666666667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23.95+2</f>
        <v>25.95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Cerisier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31.386666666666656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31.386666666666656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73.410158730158727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73.410158730158727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104.79682539682538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104.79682539682538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2.9251583114416668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2.9251583114416668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-29.251583114416668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-29.251583114416668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30" zoomScale="70" zoomScaleNormal="70" workbookViewId="0">
      <selection activeCell="R127" sqref="R12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2.9251583114416668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2.9251583114416668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15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15</v>
      </c>
    </row>
    <row r="8" spans="1:15" x14ac:dyDescent="0.3">
      <c r="B8" s="7" t="s">
        <v>313</v>
      </c>
      <c r="C8" s="80">
        <v>5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5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0.27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0.27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2.7000000000000003E-2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2.7000000000000003E-2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5.2799999999999993E-2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90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90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0.27638999999999997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0.27638999999999997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0.27638999999999997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0.27638999999999997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0.11114999999999998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0.11114999999999998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0.35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0.35</v>
      </c>
    </row>
    <row r="28" spans="1:108" x14ac:dyDescent="0.3">
      <c r="B28" s="7" t="s">
        <v>325</v>
      </c>
      <c r="C28" s="80">
        <v>0.25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0.25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4.3493999999999989E-3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4.3493999999999989E-3</v>
      </c>
    </row>
    <row r="32" spans="1:108" s="16" customFormat="1" x14ac:dyDescent="0.3">
      <c r="A32" s="18"/>
      <c r="B32" s="19" t="s">
        <v>186</v>
      </c>
      <c r="C32" s="81">
        <f>C25+C26+C31</f>
        <v>0.11549939999999999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0.11549939999999999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0.53755611428571426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0.53755611428571426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25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25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2.75E-2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2.75E-2</v>
      </c>
    </row>
    <row r="39" spans="1:108" x14ac:dyDescent="0.3">
      <c r="B39" s="19" t="s">
        <v>330</v>
      </c>
      <c r="C39" s="39">
        <f>(C34+C35+C36)*'(ne pas modifier) BDD_REF'!$B$222*'(ne pas modifier) BDD_REF'!$B$210</f>
        <v>6.6000000000000003E-2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6.6000000000000003E-2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90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90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0.27638999999999997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0.27638999999999997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0.27638999999999997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0.27638999999999997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50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50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0.18525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0.18525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0.35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0.35</v>
      </c>
    </row>
    <row r="55" spans="1:108" x14ac:dyDescent="0.3">
      <c r="B55" s="7" t="s">
        <v>325</v>
      </c>
      <c r="C55" s="80">
        <v>0.25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0.25</v>
      </c>
    </row>
    <row r="56" spans="1:108" x14ac:dyDescent="0.3">
      <c r="B56" s="7" t="s">
        <v>326</v>
      </c>
      <c r="C56" s="80">
        <v>0.05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0.05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5.6060999999999993E-3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5.6060999999999993E-3</v>
      </c>
    </row>
    <row r="59" spans="1:108" s="16" customFormat="1" x14ac:dyDescent="0.3">
      <c r="A59" s="18"/>
      <c r="B59" s="19" t="s">
        <v>186</v>
      </c>
      <c r="C59" s="81">
        <f>C52+C53+C58</f>
        <v>0.1908561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0.1908561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0.67275359999999995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0.67275359999999995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0.64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4.4000000000000004E-2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0.10559999999999999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0.27638999999999997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0.27638999999999997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50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50</v>
      </c>
    </row>
    <row r="78" spans="1:108" x14ac:dyDescent="0.3">
      <c r="B78" s="7" t="s">
        <v>323</v>
      </c>
      <c r="C78" s="80">
        <v>10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10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0.26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0.26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0.7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0.7</v>
      </c>
    </row>
    <row r="82" spans="1:108" x14ac:dyDescent="0.3">
      <c r="B82" s="7" t="s">
        <v>325</v>
      </c>
      <c r="C82" s="80">
        <v>0.25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0.25</v>
      </c>
    </row>
    <row r="83" spans="1:108" x14ac:dyDescent="0.3">
      <c r="B83" s="7" t="s">
        <v>326</v>
      </c>
      <c r="C83" s="80">
        <v>0.05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0.05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7.70925E-3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7.70925E-3</v>
      </c>
    </row>
    <row r="86" spans="1:108" s="16" customFormat="1" x14ac:dyDescent="0.3">
      <c r="A86" s="18"/>
      <c r="B86" s="19" t="s">
        <v>186</v>
      </c>
      <c r="C86" s="81">
        <f>C79+C80+C85</f>
        <v>0.26770925000000001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0.26770925000000001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0.87291125000000003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0.87291125000000003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70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70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1.1200000000000001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1.1200000000000001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7.6999999999999999E-2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7.6999999999999999E-2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0.18479999999999999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0.18479999999999999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120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120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0.36851999999999996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0.36851999999999996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0.36851999999999996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0.36851999999999996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30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30</v>
      </c>
    </row>
    <row r="105" spans="1:108" x14ac:dyDescent="0.3">
      <c r="B105" s="7" t="s">
        <v>323</v>
      </c>
      <c r="C105" s="80">
        <v>40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40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0.38759999999999994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0.38759999999999994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1.05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1.05</v>
      </c>
    </row>
    <row r="109" spans="1:108" x14ac:dyDescent="0.3">
      <c r="B109" s="7" t="s">
        <v>325</v>
      </c>
      <c r="C109" s="80">
        <v>0.5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0.5</v>
      </c>
    </row>
    <row r="110" spans="1:108" x14ac:dyDescent="0.3">
      <c r="B110" s="7" t="s">
        <v>326</v>
      </c>
      <c r="C110" s="80">
        <v>0.05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0.05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1.2058650000000002E-2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1.2058650000000002E-2</v>
      </c>
    </row>
    <row r="113" spans="1:108" s="16" customFormat="1" x14ac:dyDescent="0.3">
      <c r="A113" s="18"/>
      <c r="B113" s="19" t="s">
        <v>186</v>
      </c>
      <c r="C113" s="81">
        <f>C106+C107+C112</f>
        <v>0.39965864999999995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0.39965864999999995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1.3435996499999998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1.3435996499999998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100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100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1.6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0.11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0.26400000000000001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0.26400000000000001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0.46065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0.46065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0.46065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0.46065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30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30</v>
      </c>
    </row>
    <row r="132" spans="1:108" x14ac:dyDescent="0.3">
      <c r="B132" s="7" t="s">
        <v>323</v>
      </c>
      <c r="C132" s="80">
        <v>90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90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0.55840000000000001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0.55840000000000001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1.4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1.4</v>
      </c>
    </row>
    <row r="136" spans="1:108" x14ac:dyDescent="0.3">
      <c r="B136" s="7" t="s">
        <v>325</v>
      </c>
      <c r="C136" s="80">
        <v>0.75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0.75</v>
      </c>
    </row>
    <row r="137" spans="1:108" x14ac:dyDescent="0.3">
      <c r="B137" s="7" t="s">
        <v>326</v>
      </c>
      <c r="C137" s="80">
        <v>0.25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0.25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2.1434849999999998E-2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2.1434849999999998E-2</v>
      </c>
    </row>
    <row r="140" spans="1:108" s="16" customFormat="1" x14ac:dyDescent="0.3">
      <c r="A140" s="18"/>
      <c r="B140" s="19" t="s">
        <v>186</v>
      </c>
      <c r="C140" s="81">
        <f>C133+C134+C139</f>
        <v>0.57983485000000001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0.57983485000000001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1.8625148500000002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1.8625148500000002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5.2893354642857142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5.2893354642857142</v>
      </c>
    </row>
    <row r="143" spans="1:108" x14ac:dyDescent="0.3">
      <c r="B143" s="71" t="s">
        <v>222</v>
      </c>
      <c r="C143" s="71">
        <f>(C142-C5*5)</f>
        <v>-9.3364560929226208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-18.672912185845242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-18.672912185845242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73.410158730158727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73.410158730158727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31.386666666666656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31.386666666666656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-18.672912185845242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73.410158730158727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31.386666666666656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123.46973758267063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-18.672912185845242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66.06914285714285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31.386666666666656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87.710228571428559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106.38314075727379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2025-01-23T10:22:47Z</dcterms:modified>
</cp:coreProperties>
</file>