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Bazas\dossier LBC\41 - ORIGNE (33) - VAN ONCKELEN Roseline - SWC\PDF documents remplis par bazas\"/>
    </mc:Choice>
  </mc:AlternateContent>
  <xr:revisionPtr revIDLastSave="0" documentId="13_ncr:1_{024DA2AB-D964-4CAC-8A11-8F8DA1C2D8D4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<sst xmlns="http://schemas.openxmlformats.org/spreadsheetml/2006/main" count="1170" uniqueCount="324">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</sst>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35" sqref="I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10.6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9" workbookViewId="0">
      <selection activeCell="L26" sqref="L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10.6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1666.4715150670122</v>
      </c>
      <c r="G6" s="156">
        <f ca="1">F6*(100%-'Données projet'!$C$24)*(100%-'Données projet'!$C$25)*(100%-'Données projet'!$C$26)*(100%-'Données projet'!$C$27)</f>
        <v>1019.8805672210116</v>
      </c>
      <c r="H6" s="157">
        <f>IF(OR('Données projet'!B9="",'Données projet'!C9="",'Données projet'!C9=0%),0,AVERAGE(Calculateur!$AC$3:$AC$33)*B6)</f>
        <v>86.782726569459243</v>
      </c>
      <c r="I6" s="158">
        <f>H6*(100%-'Données projet'!$C$24)*(100%-'Données projet'!$C$25)*(100%-'Données projet'!$C$26)*(100%-'Données projet'!$C$27)</f>
        <v>53.111028660509056</v>
      </c>
      <c r="J6" s="159">
        <f>IF(OR('Données projet'!B9="",'Données projet'!C9="",'Données projet'!C9=0%),0,SUM(Calculateur!$V$3:$V$33)*VLOOKUP('Données projet'!$B$9,Paramètres!$A$1:$I$89,9,0)*B6)</f>
        <v>681.68600000000004</v>
      </c>
      <c r="K6" s="160">
        <f>J6*(100%-'Données projet'!$C$24)*(100%-'Données projet'!$C$25)*(100%-'Données projet'!$C$26)*(100%-'Données projet'!$C$27)</f>
        <v>417.19183200000009</v>
      </c>
      <c r="L6" s="161">
        <f ca="1">G6+I6+K6</f>
        <v>1490.1834278815209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1666.4715150670122</v>
      </c>
      <c r="G16" s="175">
        <f t="shared" ca="1" si="3"/>
        <v>1019.8805672210116</v>
      </c>
      <c r="H16" s="176">
        <f t="shared" si="3"/>
        <v>86.782726569459243</v>
      </c>
      <c r="I16" s="176">
        <f t="shared" si="3"/>
        <v>53.111028660509056</v>
      </c>
      <c r="J16" s="177">
        <f t="shared" si="3"/>
        <v>681.68600000000004</v>
      </c>
      <c r="K16" s="177">
        <f t="shared" si="3"/>
        <v>417.19183200000009</v>
      </c>
      <c r="L16" s="178">
        <f t="shared" ca="1" si="3"/>
        <v>1490.1834278815209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2023-11-10T16:48:26Z</dcterms:modified>
</cp:coreProperties>
</file>