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2 - REBOISEMENT\ST AULAYE PUYMANGOU (24) - FRADON Dominique\Dossier final\"/>
    </mc:Choice>
  </mc:AlternateContent>
  <xr:revisionPtr revIDLastSave="0" documentId="13_ncr:1_{E6E7D583-3888-4118-87ED-8D2AAFCB746B}" xr6:coauthVersionLast="36" xr6:coauthVersionMax="36" xr10:uidLastSave="{00000000-0000-0000-0000-000000000000}"/>
  <bookViews>
    <workbookView xWindow="0" yWindow="0" windowWidth="28800" windowHeight="12615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<sst xmlns="http://schemas.openxmlformats.org/spreadsheetml/2006/main" count="1168" uniqueCount="324">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</sst>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H25" sqref="H2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4.47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4.47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4.47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K29" sqref="K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4.47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660.34922999537491</v>
      </c>
      <c r="G6" s="156">
        <f ca="1">F6*(100%-'Données projet'!$C$24)*(100%-'Données projet'!$C$25)*(100%-'Données projet'!$C$26)*(100%-'Données projet'!$C$27)</f>
        <v>404.13372875716948</v>
      </c>
      <c r="H6" s="157">
        <f>IF(OR('Données projet'!B9="",'Données projet'!C9="",'Données projet'!C9=0%),0,AVERAGE(Calculateur!$AC$3:$AC$33)*B6)</f>
        <v>67.197858476371593</v>
      </c>
      <c r="I6" s="158">
        <f>H6*(100%-'Données projet'!$C$24)*(100%-'Données projet'!$C$25)*(100%-'Données projet'!$C$26)*(100%-'Données projet'!$C$27)</f>
        <v>41.125089387539418</v>
      </c>
      <c r="J6" s="159">
        <f>IF(OR('Données projet'!B9="",'Données projet'!C9="",'Données projet'!C9=0%),0,SUM(Calculateur!$V$3:$V$33)*VLOOKUP('Données projet'!$B$9,Paramètres!$A$1:$I$89,9,0)*B6)</f>
        <v>1165.6865999999998</v>
      </c>
      <c r="K6" s="160">
        <f>J6*(100%-'Données projet'!$C$24)*(100%-'Données projet'!$C$25)*(100%-'Données projet'!$C$26)*(100%-'Données projet'!$C$27)</f>
        <v>713.40019919999986</v>
      </c>
      <c r="L6" s="161">
        <f ca="1">G6+I6+K6</f>
        <v>1158.6590173447089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660.34922999537491</v>
      </c>
      <c r="G16" s="175">
        <f t="shared" ca="1" si="3"/>
        <v>404.13372875716948</v>
      </c>
      <c r="H16" s="176">
        <f t="shared" si="3"/>
        <v>67.197858476371593</v>
      </c>
      <c r="I16" s="176">
        <f t="shared" si="3"/>
        <v>41.125089387539418</v>
      </c>
      <c r="J16" s="177">
        <f t="shared" si="3"/>
        <v>1165.6865999999998</v>
      </c>
      <c r="K16" s="177">
        <f t="shared" si="3"/>
        <v>713.40019919999986</v>
      </c>
      <c r="L16" s="178">
        <f t="shared" ca="1" si="3"/>
        <v>1158.6590173447089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90" zoomScaleNormal="90" workbookViewId="0">
      <selection activeCell="P18" sqref="P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4.47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2023-09-20T12:02:20Z</dcterms:modified>
</cp:coreProperties>
</file>