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19 - GF de CAUPENNE (bourriotBergonce)\"/>
    </mc:Choice>
  </mc:AlternateContent>
  <xr:revisionPtr revIDLastSave="0" documentId="8_{5C798B5E-77CE-4D7A-872D-5C4645A457E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<sst xmlns="http://schemas.openxmlformats.org/spreadsheetml/2006/main" count="1169" uniqueCount="324">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</sst>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L34" sqref="L3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28" sqref="N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1107.9685067036492</v>
      </c>
      <c r="G6" s="156">
        <f ca="1">F6*(100%-'Données projet'!$C$24)*(100%-'Données projet'!$C$25)*(100%-'Données projet'!$C$26)*(100%-'Données projet'!$C$27)</f>
        <v>678.0767261026333</v>
      </c>
      <c r="H6" s="157">
        <f>IF(OR('Données projet'!B9="",'Données projet'!C9="",'Données projet'!C9=0%),0,AVERAGE(Calculateur!$AC$3:$AC$33)*B6)</f>
        <v>112.74808469189865</v>
      </c>
      <c r="I6" s="158">
        <f>H6*(100%-'Données projet'!$C$24)*(100%-'Données projet'!$C$25)*(100%-'Données projet'!$C$26)*(100%-'Données projet'!$C$27)</f>
        <v>69.001827831441972</v>
      </c>
      <c r="J6" s="159">
        <f>IF(OR('Données projet'!B9="",'Données projet'!C9="",'Données projet'!C9=0%),0,SUM(Calculateur!$V$3:$V$33)*VLOOKUP('Données projet'!$B$9,Paramètres!$A$1:$I$89,9,0)*B6)</f>
        <v>1955.85</v>
      </c>
      <c r="K6" s="160">
        <f>J6*(100%-'Données projet'!$C$24)*(100%-'Données projet'!$C$25)*(100%-'Données projet'!$C$26)*(100%-'Données projet'!$C$27)</f>
        <v>1196.9802</v>
      </c>
      <c r="L6" s="161">
        <f ca="1">G6+I6+K6</f>
        <v>1944.0587539340752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1107.9685067036492</v>
      </c>
      <c r="G16" s="175">
        <f t="shared" ca="1" si="3"/>
        <v>678.0767261026333</v>
      </c>
      <c r="H16" s="176">
        <f t="shared" si="3"/>
        <v>112.74808469189865</v>
      </c>
      <c r="I16" s="176">
        <f t="shared" si="3"/>
        <v>69.001827831441972</v>
      </c>
      <c r="J16" s="177">
        <f t="shared" si="3"/>
        <v>1955.85</v>
      </c>
      <c r="K16" s="177">
        <f t="shared" si="3"/>
        <v>1196.9802</v>
      </c>
      <c r="L16" s="178">
        <f t="shared" ca="1" si="3"/>
        <v>1944.0587539340752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M43" sqref="M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2023-04-12T11:21:42Z</dcterms:modified>
</cp:coreProperties>
</file>