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Mont de Marsan\24 - LAFITTE Indivision\Dossier finalisé\"/>
    </mc:Choice>
  </mc:AlternateContent>
  <xr:revisionPtr revIDLastSave="0" documentId="13_ncr:1_{CC6B57AD-7721-4409-A33E-AC4D8E917840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<sst xmlns="http://schemas.openxmlformats.org/spreadsheetml/2006/main" count="1170" uniqueCount="324">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</sst>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90" zoomScaleNormal="90" workbookViewId="0">
      <selection activeCell="D45" sqref="D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3.25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L31" sqref="L3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3.25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608.19441365037017</v>
      </c>
      <c r="G6" s="156">
        <f ca="1">F6*(100%-'Données projet'!$C$24)*(100%-'Données projet'!$C$25)*(100%-'Données projet'!$C$26)*(100%-'Données projet'!$C$27)</f>
        <v>372.21498115402659</v>
      </c>
      <c r="H6" s="157">
        <f>IF(OR('Données projet'!B9="",'Données projet'!C9="",'Données projet'!C9=0%),0,AVERAGE(Calculateur!$AC$3:$AC$33)*B6)</f>
        <v>48.857503366489418</v>
      </c>
      <c r="I6" s="158">
        <f>H6*(100%-'Données projet'!$C$24)*(100%-'Données projet'!$C$25)*(100%-'Données projet'!$C$26)*(100%-'Données projet'!$C$27)</f>
        <v>29.900792060291529</v>
      </c>
      <c r="J6" s="159">
        <f>IF(OR('Données projet'!B9="",'Données projet'!C9="",'Données projet'!C9=0%),0,SUM(Calculateur!$V$3:$V$33)*VLOOKUP('Données projet'!$B$9,Paramètres!$A$1:$I$89,9,0)*B6)</f>
        <v>847.53499999999985</v>
      </c>
      <c r="K6" s="160">
        <f>J6*(100%-'Données projet'!$C$24)*(100%-'Données projet'!$C$25)*(100%-'Données projet'!$C$26)*(100%-'Données projet'!$C$27)</f>
        <v>518.69141999999999</v>
      </c>
      <c r="L6" s="161">
        <f ca="1">G6+I6+K6</f>
        <v>920.80719321431809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608.19441365037017</v>
      </c>
      <c r="G16" s="175">
        <f t="shared" ca="1" si="3"/>
        <v>372.21498115402659</v>
      </c>
      <c r="H16" s="176">
        <f t="shared" si="3"/>
        <v>48.857503366489418</v>
      </c>
      <c r="I16" s="176">
        <f t="shared" si="3"/>
        <v>29.900792060291529</v>
      </c>
      <c r="J16" s="177">
        <f t="shared" si="3"/>
        <v>847.53499999999985</v>
      </c>
      <c r="K16" s="177">
        <f t="shared" si="3"/>
        <v>518.69141999999999</v>
      </c>
      <c r="L16" s="178">
        <f t="shared" ca="1" si="3"/>
        <v>920.80719321431809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3" zoomScale="90" zoomScaleNormal="90" workbookViewId="0">
      <selection activeCell="E94" sqref="E9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3.25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2023-04-17T14:10:28Z</dcterms:modified>
</cp:coreProperties>
</file>